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rv-cdg\utilisateurs$\paie\mes fiches\feuilles de calcul\"/>
    </mc:Choice>
  </mc:AlternateContent>
  <xr:revisionPtr revIDLastSave="0" documentId="13_ncr:1_{F03FFB9A-824F-4D06-9FAB-2D0064F257FA}" xr6:coauthVersionLast="45" xr6:coauthVersionMax="45" xr10:uidLastSave="{00000000-0000-0000-0000-000000000000}"/>
  <bookViews>
    <workbookView xWindow="5295" yWindow="600" windowWidth="21600" windowHeight="11385" xr2:uid="{00000000-000D-0000-FFFF-FFFF00000000}"/>
  </bookViews>
  <sheets>
    <sheet name="CONTRACTUEL"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2" l="1"/>
  <c r="B12" i="2" l="1"/>
  <c r="B13" i="2" s="1"/>
  <c r="C39" i="2" l="1"/>
  <c r="C40" i="2" s="1"/>
  <c r="C34" i="2"/>
  <c r="C33" i="2"/>
  <c r="C32" i="2"/>
  <c r="C35" i="2" l="1"/>
</calcChain>
</file>

<file path=xl/sharedStrings.xml><?xml version="1.0" encoding="utf-8"?>
<sst xmlns="http://schemas.openxmlformats.org/spreadsheetml/2006/main" count="40" uniqueCount="37">
  <si>
    <t>TBI</t>
  </si>
  <si>
    <t>SFT</t>
  </si>
  <si>
    <t>indemnité hausse CSG</t>
  </si>
  <si>
    <t>recrutée le</t>
  </si>
  <si>
    <t>fin de fonctions estimée</t>
  </si>
  <si>
    <t>1/4 de mois de rémunération brute par année d'ancienneté jusqu'à 10 ans</t>
  </si>
  <si>
    <t>2/5 de mois de rémunération brute par année d'ancienneté pour les années à partir de 10 ans et jusqu'à 15 ans</t>
  </si>
  <si>
    <t>1/2 de mois de rémunération brute par année d'ancienneté pour les années à partir de 15 ans et jusqu'à 20 ans</t>
  </si>
  <si>
    <t>3/5 de mois de rémunération brute par année d'ancienneté pour les années à partir de 20 ans et jusqu'à 24 ans</t>
  </si>
  <si>
    <t>1/12 de la rémunération brute annuelle perçue par l'agent par année d'ancienneté dans la limite de 24 années d'ancienneté</t>
  </si>
  <si>
    <t>RI (RIFSEEP, IAT, PSR, ISS…)</t>
  </si>
  <si>
    <t>Indemnité différentielle</t>
  </si>
  <si>
    <t>ancienneté (services accomplis dans les 3 fonctions publiques : état, territoriale, hospitalière)</t>
  </si>
  <si>
    <r>
      <t xml:space="preserve"> </t>
    </r>
    <r>
      <rPr>
        <sz val="10"/>
        <color theme="1"/>
        <rFont val="Arial"/>
        <family val="2"/>
      </rPr>
      <t>xx</t>
    </r>
    <r>
      <rPr>
        <b/>
        <sz val="10"/>
        <color theme="1"/>
        <rFont val="Arial"/>
        <family val="2"/>
      </rPr>
      <t xml:space="preserve"> ans </t>
    </r>
    <r>
      <rPr>
        <sz val="10"/>
        <color theme="1"/>
        <rFont val="Arial"/>
        <family val="2"/>
      </rPr>
      <t>xx</t>
    </r>
    <r>
      <rPr>
        <b/>
        <sz val="10"/>
        <color theme="1"/>
        <rFont val="Arial"/>
        <family val="2"/>
      </rPr>
      <t xml:space="preserve"> mois</t>
    </r>
  </si>
  <si>
    <t>Marge de négociation</t>
  </si>
  <si>
    <t>soit</t>
  </si>
  <si>
    <t>ans</t>
  </si>
  <si>
    <t>(y) x (x)</t>
  </si>
  <si>
    <t>fin de fonctions le</t>
  </si>
  <si>
    <t>Estimation de l'Indemnité spécifique de rupture conventionnelle (ISRC)
pour un agent contractuel</t>
  </si>
  <si>
    <t xml:space="preserve"> - Exonérée de CSG si son montant ne dépasse pas 82 272 €</t>
  </si>
  <si>
    <t xml:space="preserve"> - Non soumise à cotisations au régime d'assurance vieillesse de la sécurité sociale dans la limite de 82 272 €</t>
  </si>
  <si>
    <t>Montants annuels</t>
  </si>
  <si>
    <t>Exonérations fiscale et sociale de l'ISRC :</t>
  </si>
  <si>
    <t xml:space="preserve">Salaire brut annuel </t>
  </si>
  <si>
    <t>Salaire brut mensuel (y)</t>
  </si>
  <si>
    <t>Le montant de l'ISRC ne peut être supérieur au plafond suivant :</t>
  </si>
  <si>
    <t>Le montant de l'ISRC ne peut être inférieur au plancher suivant :</t>
  </si>
  <si>
    <t xml:space="preserve"> - Exonérée d'impôt sur le revenu dans la limite de deux fois le montant de la rémunération annuelle brute perçue par l'agent au cours de l'année précédant celle de la rupture conventionnelle dans la limite de 243 144 €</t>
  </si>
  <si>
    <t>Plancher ISRC</t>
  </si>
  <si>
    <t>Plafond ISRC</t>
  </si>
  <si>
    <t xml:space="preserve"> - Exonérée de l'ensemble des cotisations sociales à la charge des agents publics et de leurs employeurs dans la limite de deux fois le montant du plafond annuel de la sécurité sociale soit 82 272 € au 1er janvier 2020</t>
  </si>
  <si>
    <r>
      <t xml:space="preserve">(y) x 1/4 x </t>
    </r>
    <r>
      <rPr>
        <b/>
        <sz val="10"/>
        <color theme="1"/>
        <rFont val="Arial"/>
        <family val="2"/>
      </rPr>
      <t>10 (maxi)</t>
    </r>
  </si>
  <si>
    <r>
      <t xml:space="preserve">(y) x 2/5 x </t>
    </r>
    <r>
      <rPr>
        <b/>
        <sz val="10"/>
        <color theme="1"/>
        <rFont val="Arial"/>
        <family val="2"/>
      </rPr>
      <t>5 (maxi)</t>
    </r>
  </si>
  <si>
    <r>
      <t xml:space="preserve">(1/2 y) x </t>
    </r>
    <r>
      <rPr>
        <b/>
        <sz val="10"/>
        <color theme="1"/>
        <rFont val="Arial"/>
        <family val="2"/>
      </rPr>
      <t>5 (maxi)</t>
    </r>
  </si>
  <si>
    <r>
      <t>(3/5 y) x</t>
    </r>
    <r>
      <rPr>
        <b/>
        <sz val="10"/>
        <color theme="1"/>
        <rFont val="Arial"/>
        <family val="2"/>
      </rPr>
      <t xml:space="preserve"> 4 (maxi)</t>
    </r>
  </si>
  <si>
    <t>Rémunération annuelle brute de référence                     de l'année 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</si>
</sst>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7" x14ac:knownFonts="1">
    <font>
      <sz val="11"/>
      <color theme="1"/>
      <name val="Calibri"/>
      <family val="2"/>
      <scheme val="minor"/>
    </font>
    <font>
      <sz val="11"/>
      <color theme="1"/>
      <name val="Calibri"/>
      <family val="2"/>
      <scheme val="minor"/>
    </font>
    <font>
      <sz val="11"/>
      <color theme="1"/>
      <name val="Arial"/>
      <family val="2"/>
    </font>
    <font>
      <sz val="10"/>
      <color rgb="FF0070C0"/>
      <name val="Arial"/>
      <family val="2"/>
    </font>
    <font>
      <sz val="10"/>
      <color theme="1"/>
      <name val="Arial"/>
      <family val="2"/>
    </font>
    <font>
      <b/>
      <sz val="10"/>
      <color theme="1"/>
      <name val="Arial"/>
      <family val="2"/>
    </font>
    <font>
      <b/>
      <sz val="13"/>
      <color theme="1"/>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2" fillId="0" borderId="0" xfId="0" applyFont="1"/>
    <xf numFmtId="0" fontId="4" fillId="0" borderId="0" xfId="0" applyFont="1"/>
    <xf numFmtId="0" fontId="4" fillId="0" borderId="0" xfId="0" applyFont="1" applyAlignment="1">
      <alignment horizontal="right"/>
    </xf>
    <xf numFmtId="0" fontId="4" fillId="0" borderId="1" xfId="0" applyFont="1" applyBorder="1" applyAlignment="1">
      <alignment vertical="top" wrapText="1"/>
    </xf>
    <xf numFmtId="49" fontId="4" fillId="0" borderId="1" xfId="0" applyNumberFormat="1" applyFont="1" applyBorder="1" applyAlignment="1">
      <alignment horizontal="center" vertical="center" wrapText="1"/>
    </xf>
    <xf numFmtId="0" fontId="4" fillId="0" borderId="0" xfId="0" applyFont="1" applyAlignment="1">
      <alignment vertical="top"/>
    </xf>
    <xf numFmtId="164" fontId="4" fillId="0" borderId="1" xfId="1" applyFont="1" applyBorder="1" applyAlignment="1">
      <alignment horizontal="center" vertical="center" wrapText="1"/>
    </xf>
    <xf numFmtId="164" fontId="4" fillId="0" borderId="0" xfId="1" applyFont="1"/>
    <xf numFmtId="0" fontId="4" fillId="0" borderId="0" xfId="0" applyFont="1" applyBorder="1" applyAlignment="1">
      <alignment horizontal="left"/>
    </xf>
    <xf numFmtId="0" fontId="3" fillId="0" borderId="0" xfId="0" applyFont="1" applyBorder="1" applyAlignment="1">
      <alignment horizontal="left"/>
    </xf>
    <xf numFmtId="0" fontId="4" fillId="0" borderId="0" xfId="0" applyFont="1" applyBorder="1"/>
    <xf numFmtId="0" fontId="4" fillId="0" borderId="5" xfId="0" applyFont="1" applyBorder="1" applyAlignment="1">
      <alignment horizontal="right"/>
    </xf>
    <xf numFmtId="1" fontId="4" fillId="0" borderId="5" xfId="1" applyNumberFormat="1" applyFont="1" applyBorder="1"/>
    <xf numFmtId="0" fontId="4" fillId="0" borderId="6" xfId="0" applyFont="1" applyBorder="1" applyAlignment="1">
      <alignment horizontal="right"/>
    </xf>
    <xf numFmtId="1" fontId="4" fillId="0" borderId="6" xfId="1" applyNumberFormat="1" applyFont="1" applyBorder="1"/>
    <xf numFmtId="1" fontId="5" fillId="0" borderId="1" xfId="1" applyNumberFormat="1" applyFont="1" applyBorder="1"/>
    <xf numFmtId="0" fontId="4" fillId="0" borderId="7" xfId="0" applyFont="1" applyBorder="1"/>
    <xf numFmtId="0" fontId="5" fillId="0" borderId="1" xfId="0" applyFont="1" applyBorder="1" applyAlignment="1">
      <alignment horizontal="right"/>
    </xf>
    <xf numFmtId="0" fontId="5" fillId="0" borderId="1" xfId="0" applyFont="1" applyBorder="1" applyAlignment="1">
      <alignment vertical="center"/>
    </xf>
    <xf numFmtId="0" fontId="5" fillId="0" borderId="4" xfId="0" applyNumberFormat="1" applyFont="1" applyBorder="1" applyAlignment="1">
      <alignment vertical="center"/>
    </xf>
    <xf numFmtId="0" fontId="5" fillId="0" borderId="3" xfId="0" applyNumberFormat="1" applyFont="1" applyBorder="1" applyAlignment="1">
      <alignment vertical="center"/>
    </xf>
    <xf numFmtId="0" fontId="4" fillId="0" borderId="0" xfId="0" applyFont="1" applyAlignment="1">
      <alignment horizontal="center"/>
    </xf>
    <xf numFmtId="0" fontId="3" fillId="0" borderId="2" xfId="0" applyFont="1" applyBorder="1" applyAlignment="1">
      <alignment horizontal="right" vertical="center" wrapText="1"/>
    </xf>
    <xf numFmtId="0" fontId="5" fillId="0" borderId="3" xfId="0" applyFont="1" applyBorder="1" applyAlignment="1">
      <alignment vertical="center"/>
    </xf>
    <xf numFmtId="0" fontId="3" fillId="0" borderId="0" xfId="0" applyFont="1" applyBorder="1" applyAlignment="1">
      <alignment horizontal="right" vertical="center" wrapText="1"/>
    </xf>
    <xf numFmtId="0" fontId="5" fillId="0" borderId="0" xfId="0" applyFont="1" applyBorder="1" applyAlignment="1">
      <alignment vertical="center"/>
    </xf>
    <xf numFmtId="0" fontId="5" fillId="0" borderId="0" xfId="0" applyNumberFormat="1" applyFont="1" applyBorder="1" applyAlignment="1">
      <alignment vertical="center"/>
    </xf>
    <xf numFmtId="0" fontId="5" fillId="0" borderId="6" xfId="0" applyFont="1" applyBorder="1" applyAlignment="1">
      <alignment horizontal="right"/>
    </xf>
    <xf numFmtId="1" fontId="5" fillId="0" borderId="5" xfId="1" applyNumberFormat="1" applyFont="1" applyBorder="1"/>
    <xf numFmtId="0" fontId="5" fillId="5" borderId="0" xfId="0" applyFont="1" applyFill="1" applyBorder="1" applyAlignment="1">
      <alignment horizontal="center"/>
    </xf>
    <xf numFmtId="0" fontId="2" fillId="0" borderId="0" xfId="0" applyFont="1" applyAlignment="1">
      <alignment wrapText="1"/>
    </xf>
    <xf numFmtId="0" fontId="4" fillId="0" borderId="1" xfId="0" applyFont="1" applyBorder="1" applyAlignment="1">
      <alignment vertical="center" wrapText="1"/>
    </xf>
    <xf numFmtId="0" fontId="4"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wrapText="1"/>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1" fontId="4" fillId="0" borderId="2" xfId="1" applyNumberFormat="1" applyFont="1" applyBorder="1" applyAlignment="1">
      <alignment horizontal="center" vertical="center"/>
    </xf>
    <xf numFmtId="1" fontId="4" fillId="0" borderId="3" xfId="1" applyNumberFormat="1" applyFont="1" applyBorder="1" applyAlignment="1">
      <alignment horizontal="center" vertical="center"/>
    </xf>
    <xf numFmtId="1" fontId="4" fillId="0" borderId="4" xfId="1" applyNumberFormat="1" applyFont="1" applyBorder="1" applyAlignment="1">
      <alignment horizontal="center" vertical="center"/>
    </xf>
    <xf numFmtId="1" fontId="4" fillId="0" borderId="2" xfId="0" applyNumberFormat="1" applyFont="1" applyBorder="1" applyAlignment="1">
      <alignment horizontal="center" vertical="center"/>
    </xf>
    <xf numFmtId="1" fontId="4" fillId="0" borderId="3" xfId="0" applyNumberFormat="1" applyFont="1" applyBorder="1" applyAlignment="1">
      <alignment horizontal="center" vertical="center"/>
    </xf>
    <xf numFmtId="1" fontId="4" fillId="0" borderId="4"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5" fillId="3" borderId="0" xfId="0" applyFont="1" applyFill="1" applyBorder="1" applyAlignment="1">
      <alignment horizontal="center"/>
    </xf>
    <xf numFmtId="0" fontId="5" fillId="2" borderId="1" xfId="0" applyFont="1" applyFill="1" applyBorder="1" applyAlignment="1">
      <alignment horizontal="center"/>
    </xf>
    <xf numFmtId="1" fontId="5" fillId="2" borderId="2" xfId="0" applyNumberFormat="1" applyFont="1" applyFill="1" applyBorder="1" applyAlignment="1">
      <alignment horizontal="center"/>
    </xf>
    <xf numFmtId="1" fontId="5" fillId="2" borderId="3" xfId="0" applyNumberFormat="1" applyFont="1" applyFill="1" applyBorder="1" applyAlignment="1">
      <alignment horizontal="center"/>
    </xf>
    <xf numFmtId="1" fontId="5" fillId="2" borderId="4" xfId="0" applyNumberFormat="1" applyFont="1" applyFill="1" applyBorder="1" applyAlignment="1">
      <alignment horizontal="center"/>
    </xf>
    <xf numFmtId="0" fontId="5" fillId="4" borderId="1" xfId="0" applyFont="1" applyFill="1" applyBorder="1" applyAlignment="1">
      <alignment horizontal="center"/>
    </xf>
    <xf numFmtId="1" fontId="5" fillId="4" borderId="2" xfId="0" applyNumberFormat="1" applyFont="1" applyFill="1" applyBorder="1" applyAlignment="1">
      <alignment horizontal="center"/>
    </xf>
    <xf numFmtId="1" fontId="5" fillId="4" borderId="3" xfId="0" applyNumberFormat="1" applyFont="1" applyFill="1" applyBorder="1" applyAlignment="1">
      <alignment horizontal="center"/>
    </xf>
    <xf numFmtId="1" fontId="5" fillId="4" borderId="4" xfId="0" applyNumberFormat="1" applyFont="1" applyFill="1" applyBorder="1" applyAlignment="1">
      <alignment horizontal="center"/>
    </xf>
    <xf numFmtId="0" fontId="3" fillId="0" borderId="2" xfId="0" applyFont="1" applyBorder="1" applyAlignment="1">
      <alignment horizontal="right" wrapText="1"/>
    </xf>
    <xf numFmtId="0" fontId="3" fillId="0" borderId="1" xfId="0" applyFont="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251460</xdr:colOff>
      <xdr:row>14</xdr:row>
      <xdr:rowOff>22860</xdr:rowOff>
    </xdr:from>
    <xdr:to>
      <xdr:col>0</xdr:col>
      <xdr:colOff>1333500</xdr:colOff>
      <xdr:row>16</xdr:row>
      <xdr:rowOff>7620</xdr:rowOff>
    </xdr:to>
    <xdr:sp macro="" textlink="">
      <xdr:nvSpPr>
        <xdr:cNvPr id="7" name="ZoneTexte 6">
          <a:extLst>
            <a:ext uri="{FF2B5EF4-FFF2-40B4-BE49-F238E27FC236}">
              <a16:creationId xmlns:a16="http://schemas.microsoft.com/office/drawing/2014/main" id="{25249524-5167-4041-8E95-599014F9A662}"/>
            </a:ext>
          </a:extLst>
        </xdr:cNvPr>
        <xdr:cNvSpPr txBox="1"/>
      </xdr:nvSpPr>
      <xdr:spPr>
        <a:xfrm>
          <a:off x="251460" y="2804160"/>
          <a:ext cx="1082040" cy="320040"/>
        </a:xfrm>
        <a:prstGeom prst="rect">
          <a:avLst/>
        </a:prstGeom>
        <a:solidFill>
          <a:schemeClr val="bg1">
            <a:lumMod val="95000"/>
          </a:schemeClr>
        </a:solidFill>
        <a:ln w="9525" cmpd="sng">
          <a:solidFill>
            <a:schemeClr val="lt1">
              <a:shade val="50000"/>
            </a:schemeClr>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FP</a:t>
          </a:r>
          <a:r>
            <a:rPr lang="fr-FR" sz="1100" b="1" baseline="0"/>
            <a:t> Territoriale</a:t>
          </a:r>
        </a:p>
        <a:p>
          <a:endParaRPr lang="fr-FR" sz="1100"/>
        </a:p>
      </xdr:txBody>
    </xdr:sp>
    <xdr:clientData/>
  </xdr:twoCellAnchor>
  <xdr:twoCellAnchor>
    <xdr:from>
      <xdr:col>0</xdr:col>
      <xdr:colOff>236220</xdr:colOff>
      <xdr:row>17</xdr:row>
      <xdr:rowOff>22860</xdr:rowOff>
    </xdr:from>
    <xdr:to>
      <xdr:col>0</xdr:col>
      <xdr:colOff>1333500</xdr:colOff>
      <xdr:row>19</xdr:row>
      <xdr:rowOff>7620</xdr:rowOff>
    </xdr:to>
    <xdr:sp macro="" textlink="">
      <xdr:nvSpPr>
        <xdr:cNvPr id="8" name="ZoneTexte 7">
          <a:extLst>
            <a:ext uri="{FF2B5EF4-FFF2-40B4-BE49-F238E27FC236}">
              <a16:creationId xmlns:a16="http://schemas.microsoft.com/office/drawing/2014/main" id="{082982F8-EA58-413B-9671-8460C896D47C}"/>
            </a:ext>
          </a:extLst>
        </xdr:cNvPr>
        <xdr:cNvSpPr txBox="1"/>
      </xdr:nvSpPr>
      <xdr:spPr>
        <a:xfrm>
          <a:off x="236220" y="3307080"/>
          <a:ext cx="1097280" cy="320040"/>
        </a:xfrm>
        <a:prstGeom prst="rect">
          <a:avLst/>
        </a:prstGeom>
        <a:solidFill>
          <a:schemeClr val="bg1">
            <a:lumMod val="95000"/>
          </a:schemeClr>
        </a:solidFill>
        <a:ln w="9525" cmpd="sng">
          <a:solidFill>
            <a:schemeClr val="lt1">
              <a:shade val="50000"/>
            </a:schemeClr>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FP</a:t>
          </a:r>
          <a:r>
            <a:rPr lang="fr-FR" sz="1100" b="1" baseline="0"/>
            <a:t> Etat</a:t>
          </a:r>
        </a:p>
        <a:p>
          <a:endParaRPr lang="fr-FR" sz="1100"/>
        </a:p>
      </xdr:txBody>
    </xdr:sp>
    <xdr:clientData/>
  </xdr:twoCellAnchor>
  <xdr:twoCellAnchor>
    <xdr:from>
      <xdr:col>0</xdr:col>
      <xdr:colOff>228600</xdr:colOff>
      <xdr:row>19</xdr:row>
      <xdr:rowOff>152400</xdr:rowOff>
    </xdr:from>
    <xdr:to>
      <xdr:col>0</xdr:col>
      <xdr:colOff>1348740</xdr:colOff>
      <xdr:row>21</xdr:row>
      <xdr:rowOff>137160</xdr:rowOff>
    </xdr:to>
    <xdr:sp macro="" textlink="">
      <xdr:nvSpPr>
        <xdr:cNvPr id="9" name="ZoneTexte 8">
          <a:extLst>
            <a:ext uri="{FF2B5EF4-FFF2-40B4-BE49-F238E27FC236}">
              <a16:creationId xmlns:a16="http://schemas.microsoft.com/office/drawing/2014/main" id="{C867490E-9776-4598-A9C5-0E0D175C44F7}"/>
            </a:ext>
          </a:extLst>
        </xdr:cNvPr>
        <xdr:cNvSpPr txBox="1"/>
      </xdr:nvSpPr>
      <xdr:spPr>
        <a:xfrm>
          <a:off x="228600" y="3771900"/>
          <a:ext cx="1120140" cy="320040"/>
        </a:xfrm>
        <a:prstGeom prst="rect">
          <a:avLst/>
        </a:prstGeom>
        <a:solidFill>
          <a:schemeClr val="bg1">
            <a:lumMod val="95000"/>
          </a:schemeClr>
        </a:solidFill>
        <a:ln w="9525" cmpd="sng">
          <a:solidFill>
            <a:schemeClr val="lt1">
              <a:shade val="50000"/>
            </a:schemeClr>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FP</a:t>
          </a:r>
          <a:r>
            <a:rPr lang="fr-FR" sz="1100" b="1" baseline="0"/>
            <a:t> Hospitalière</a:t>
          </a:r>
        </a:p>
        <a:p>
          <a:endParaRPr lang="fr-FR" sz="1100"/>
        </a:p>
      </xdr:txBody>
    </xdr:sp>
    <xdr:clientData/>
  </xdr:twoCellAnchor>
  <xdr:twoCellAnchor>
    <xdr:from>
      <xdr:col>2</xdr:col>
      <xdr:colOff>318134</xdr:colOff>
      <xdr:row>6</xdr:row>
      <xdr:rowOff>72390</xdr:rowOff>
    </xdr:from>
    <xdr:to>
      <xdr:col>6</xdr:col>
      <xdr:colOff>676274</xdr:colOff>
      <xdr:row>10</xdr:row>
      <xdr:rowOff>142875</xdr:rowOff>
    </xdr:to>
    <xdr:sp macro="" textlink="">
      <xdr:nvSpPr>
        <xdr:cNvPr id="10" name="Bulle narrative : rectangle à coins arrondis 9">
          <a:extLst>
            <a:ext uri="{FF2B5EF4-FFF2-40B4-BE49-F238E27FC236}">
              <a16:creationId xmlns:a16="http://schemas.microsoft.com/office/drawing/2014/main" id="{51EAB891-B694-4DA4-8A67-EBB566DC9E64}"/>
            </a:ext>
          </a:extLst>
        </xdr:cNvPr>
        <xdr:cNvSpPr/>
      </xdr:nvSpPr>
      <xdr:spPr>
        <a:xfrm>
          <a:off x="4585334" y="996315"/>
          <a:ext cx="2120265" cy="718185"/>
        </a:xfrm>
        <a:prstGeom prst="wedgeRoundRectCallout">
          <a:avLst>
            <a:gd name="adj1" fmla="val -68501"/>
            <a:gd name="adj2" fmla="val 2570"/>
            <a:gd name="adj3" fmla="val 16667"/>
          </a:avLst>
        </a:prstGeom>
        <a:solidFill>
          <a:schemeClr val="bg1"/>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FR" sz="1000" b="1">
              <a:latin typeface="Arial" panose="020B0604020202020204" pitchFamily="34" charset="0"/>
              <a:cs typeface="Arial" panose="020B0604020202020204" pitchFamily="34" charset="0"/>
            </a:rPr>
            <a:t>Saisir les valeurs annuelles pour chacune des rubriques (le cas échéant)</a:t>
          </a:r>
        </a:p>
      </xdr:txBody>
    </xdr:sp>
    <xdr:clientData/>
  </xdr:twoCellAnchor>
  <xdr:twoCellAnchor>
    <xdr:from>
      <xdr:col>3</xdr:col>
      <xdr:colOff>91439</xdr:colOff>
      <xdr:row>14</xdr:row>
      <xdr:rowOff>83821</xdr:rowOff>
    </xdr:from>
    <xdr:to>
      <xdr:col>6</xdr:col>
      <xdr:colOff>666749</xdr:colOff>
      <xdr:row>20</xdr:row>
      <xdr:rowOff>76201</xdr:rowOff>
    </xdr:to>
    <xdr:sp macro="" textlink="">
      <xdr:nvSpPr>
        <xdr:cNvPr id="11" name="Bulle narrative : rectangle à coins arrondis 10">
          <a:extLst>
            <a:ext uri="{FF2B5EF4-FFF2-40B4-BE49-F238E27FC236}">
              <a16:creationId xmlns:a16="http://schemas.microsoft.com/office/drawing/2014/main" id="{D6FB05E5-3959-459F-853C-71554953AE74}"/>
            </a:ext>
          </a:extLst>
        </xdr:cNvPr>
        <xdr:cNvSpPr/>
      </xdr:nvSpPr>
      <xdr:spPr>
        <a:xfrm>
          <a:off x="4701539" y="2303146"/>
          <a:ext cx="1994535" cy="963930"/>
        </a:xfrm>
        <a:prstGeom prst="wedgeRoundRectCallout">
          <a:avLst>
            <a:gd name="adj1" fmla="val -73683"/>
            <a:gd name="adj2" fmla="val -5962"/>
            <a:gd name="adj3" fmla="val 16667"/>
          </a:avLst>
        </a:prstGeom>
        <a:solidFill>
          <a:schemeClr val="bg1"/>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FR" sz="1000" b="1">
              <a:solidFill>
                <a:schemeClr val="dk1"/>
              </a:solidFill>
              <a:effectLst/>
              <a:latin typeface="Arial" panose="020B0604020202020204" pitchFamily="34" charset="0"/>
              <a:ea typeface="+mn-ea"/>
              <a:cs typeface="Arial" panose="020B0604020202020204" pitchFamily="34" charset="0"/>
            </a:rPr>
            <a:t>Saisir l'ancienneté a</a:t>
          </a:r>
          <a:r>
            <a:rPr lang="fr-FR" sz="1000" b="1">
              <a:latin typeface="Arial" panose="020B0604020202020204" pitchFamily="34" charset="0"/>
              <a:cs typeface="Arial" panose="020B0604020202020204" pitchFamily="34" charset="0"/>
            </a:rPr>
            <a:t>près avoir saisi les dates d'entrée et de sortie de chaque fonction publique (le cas échéant) </a:t>
          </a:r>
        </a:p>
      </xdr:txBody>
    </xdr:sp>
    <xdr:clientData/>
  </xdr:twoCellAnchor>
  <xdr:twoCellAnchor>
    <xdr:from>
      <xdr:col>5</xdr:col>
      <xdr:colOff>99060</xdr:colOff>
      <xdr:row>22</xdr:row>
      <xdr:rowOff>60960</xdr:rowOff>
    </xdr:from>
    <xdr:to>
      <xdr:col>6</xdr:col>
      <xdr:colOff>438150</xdr:colOff>
      <xdr:row>25</xdr:row>
      <xdr:rowOff>19050</xdr:rowOff>
    </xdr:to>
    <xdr:sp macro="" textlink="">
      <xdr:nvSpPr>
        <xdr:cNvPr id="12" name="Bulle narrative : rectangle à coins arrondis 11">
          <a:extLst>
            <a:ext uri="{FF2B5EF4-FFF2-40B4-BE49-F238E27FC236}">
              <a16:creationId xmlns:a16="http://schemas.microsoft.com/office/drawing/2014/main" id="{48CE16EC-D6F8-43B4-9EE3-F029BCEFA636}"/>
            </a:ext>
          </a:extLst>
        </xdr:cNvPr>
        <xdr:cNvSpPr/>
      </xdr:nvSpPr>
      <xdr:spPr>
        <a:xfrm>
          <a:off x="5356860" y="3575685"/>
          <a:ext cx="1110615" cy="558165"/>
        </a:xfrm>
        <a:prstGeom prst="wedgeRoundRectCallout">
          <a:avLst>
            <a:gd name="adj1" fmla="val -60833"/>
            <a:gd name="adj2" fmla="val -21802"/>
            <a:gd name="adj3" fmla="val 16667"/>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000" b="1">
              <a:latin typeface="Arial" panose="020B0604020202020204" pitchFamily="34" charset="0"/>
              <a:cs typeface="Arial" panose="020B0604020202020204" pitchFamily="34" charset="0"/>
            </a:rPr>
            <a:t>A renseigner en centièmes</a:t>
          </a:r>
        </a:p>
      </xdr:txBody>
    </xdr:sp>
    <xdr:clientData/>
  </xdr:twoCellAnchor>
  <xdr:oneCellAnchor>
    <xdr:from>
      <xdr:col>5</xdr:col>
      <xdr:colOff>19051</xdr:colOff>
      <xdr:row>28</xdr:row>
      <xdr:rowOff>40124</xdr:rowOff>
    </xdr:from>
    <xdr:ext cx="1515340" cy="2186702"/>
    <xdr:sp macro="" textlink="">
      <xdr:nvSpPr>
        <xdr:cNvPr id="14" name="Bulle narrative : rectangle à coins arrondis 13">
          <a:extLst>
            <a:ext uri="{FF2B5EF4-FFF2-40B4-BE49-F238E27FC236}">
              <a16:creationId xmlns:a16="http://schemas.microsoft.com/office/drawing/2014/main" id="{BACB033A-DE03-4D42-A706-5E4284640813}"/>
            </a:ext>
          </a:extLst>
        </xdr:cNvPr>
        <xdr:cNvSpPr/>
      </xdr:nvSpPr>
      <xdr:spPr>
        <a:xfrm>
          <a:off x="5048251" y="4745474"/>
          <a:ext cx="1515340" cy="2186702"/>
        </a:xfrm>
        <a:prstGeom prst="wedgeRoundRectCallout">
          <a:avLst>
            <a:gd name="adj1" fmla="val -48336"/>
            <a:gd name="adj2" fmla="val -17247"/>
            <a:gd name="adj3" fmla="val 16667"/>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spAutoFit/>
        </a:bodyPr>
        <a:lstStyle/>
        <a:p>
          <a:pPr algn="ctr"/>
          <a:r>
            <a:rPr lang="fr-FR" sz="1000" b="1">
              <a:latin typeface="Arial" panose="020B0604020202020204" pitchFamily="34" charset="0"/>
              <a:cs typeface="Arial" panose="020B0604020202020204" pitchFamily="34" charset="0"/>
            </a:rPr>
            <a:t>A ajuster selon la durée de services</a:t>
          </a:r>
          <a:r>
            <a:rPr lang="fr-FR" sz="1000" b="1" baseline="0">
              <a:latin typeface="Arial" panose="020B0604020202020204" pitchFamily="34" charset="0"/>
              <a:cs typeface="Arial" panose="020B0604020202020204" pitchFamily="34" charset="0"/>
            </a:rPr>
            <a:t> : </a:t>
          </a:r>
        </a:p>
        <a:p>
          <a:pPr algn="ctr"/>
          <a:r>
            <a:rPr lang="fr-FR" sz="1000" b="0" u="sng" baseline="0">
              <a:latin typeface="Arial" panose="020B0604020202020204" pitchFamily="34" charset="0"/>
              <a:cs typeface="Arial" panose="020B0604020202020204" pitchFamily="34" charset="0"/>
            </a:rPr>
            <a:t>exemple </a:t>
          </a:r>
          <a:r>
            <a:rPr lang="fr-FR" sz="1000" b="0" baseline="0">
              <a:latin typeface="Arial" panose="020B0604020202020204" pitchFamily="34" charset="0"/>
              <a:cs typeface="Arial" panose="020B0604020202020204" pitchFamily="34" charset="0"/>
            </a:rPr>
            <a:t>: </a:t>
          </a:r>
          <a:r>
            <a:rPr lang="fr-FR" sz="800" b="0" baseline="0">
              <a:latin typeface="Arial" panose="020B0604020202020204" pitchFamily="34" charset="0"/>
              <a:cs typeface="Arial" panose="020B0604020202020204" pitchFamily="34" charset="0"/>
            </a:rPr>
            <a:t>si votre agent a une ancienneté de 17 ans, il faudra ajuster la formule de calcul dans la dernière colonne</a:t>
          </a:r>
        </a:p>
        <a:p>
          <a:pPr algn="ctr"/>
          <a:r>
            <a:rPr lang="fr-FR" sz="800" b="0" baseline="0">
              <a:latin typeface="Arial" panose="020B0604020202020204" pitchFamily="34" charset="0"/>
              <a:cs typeface="Arial" panose="020B0604020202020204" pitchFamily="34" charset="0"/>
            </a:rPr>
            <a:t>sur chaque ligne soit 10 sur la 1ère / 5 sur la 2ème / 2 sur la 3ème et 0 sur la dernière </a:t>
          </a:r>
        </a:p>
        <a:p>
          <a:pPr algn="ctr"/>
          <a:r>
            <a:rPr lang="fr-FR" sz="800" b="0" baseline="0">
              <a:latin typeface="Arial" panose="020B0604020202020204" pitchFamily="34" charset="0"/>
              <a:cs typeface="Arial" panose="020B0604020202020204" pitchFamily="34" charset="0"/>
            </a:rPr>
            <a:t>Si l'ancienneté est de 8 ans, il faudra dans la formule modifier le 10 par 8 puis le 5, le 5 et le 4 pour les 3 autres lignes</a:t>
          </a:r>
          <a:endParaRPr lang="fr-FR" sz="800" b="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FE11-664C-4321-B236-5DA852485EE2}">
  <dimension ref="A1:G47"/>
  <sheetViews>
    <sheetView tabSelected="1" topLeftCell="A16" workbookViewId="0">
      <selection activeCell="G39" sqref="G39"/>
    </sheetView>
  </sheetViews>
  <sheetFormatPr baseColWidth="10" defaultColWidth="11.5703125" defaultRowHeight="14.25" x14ac:dyDescent="0.2"/>
  <cols>
    <col min="1" max="1" width="44.28515625" style="1" customWidth="1"/>
    <col min="2" max="2" width="16.28515625" style="1" bestFit="1" customWidth="1"/>
    <col min="3" max="3" width="5.140625" style="1" customWidth="1"/>
    <col min="4" max="4" width="4.42578125" style="1" customWidth="1"/>
    <col min="5" max="5" width="5.28515625" style="1" customWidth="1"/>
    <col min="6" max="16384" width="11.5703125" style="1"/>
  </cols>
  <sheetData>
    <row r="1" spans="1:7" ht="16.899999999999999" customHeight="1" x14ac:dyDescent="0.2">
      <c r="A1" s="36" t="s">
        <v>19</v>
      </c>
      <c r="B1" s="37"/>
      <c r="C1" s="37"/>
      <c r="D1" s="37"/>
      <c r="E1" s="37"/>
      <c r="F1" s="37"/>
      <c r="G1" s="37"/>
    </row>
    <row r="2" spans="1:7" ht="16.899999999999999" customHeight="1" x14ac:dyDescent="0.2">
      <c r="A2" s="37"/>
      <c r="B2" s="37"/>
      <c r="C2" s="37"/>
      <c r="D2" s="37"/>
      <c r="E2" s="37"/>
      <c r="F2" s="37"/>
      <c r="G2" s="37"/>
    </row>
    <row r="3" spans="1:7" ht="9" customHeight="1" x14ac:dyDescent="0.2"/>
    <row r="4" spans="1:7" ht="9.6" customHeight="1" x14ac:dyDescent="0.2"/>
    <row r="5" spans="1:7" s="2" customFormat="1" ht="24.75" customHeight="1" x14ac:dyDescent="0.2">
      <c r="A5" s="57" t="s">
        <v>36</v>
      </c>
      <c r="B5" s="58" t="s">
        <v>22</v>
      </c>
      <c r="C5" s="17"/>
      <c r="D5" s="11"/>
      <c r="E5" s="11"/>
    </row>
    <row r="6" spans="1:7" s="2" customFormat="1" ht="9.6" customHeight="1" x14ac:dyDescent="0.2"/>
    <row r="7" spans="1:7" s="2" customFormat="1" ht="12.75" x14ac:dyDescent="0.2">
      <c r="A7" s="12" t="s">
        <v>0</v>
      </c>
      <c r="B7" s="13">
        <v>0</v>
      </c>
    </row>
    <row r="8" spans="1:7" s="2" customFormat="1" ht="12.75" x14ac:dyDescent="0.2">
      <c r="A8" s="14" t="s">
        <v>11</v>
      </c>
      <c r="B8" s="15">
        <v>0</v>
      </c>
    </row>
    <row r="9" spans="1:7" s="2" customFormat="1" ht="12.75" x14ac:dyDescent="0.2">
      <c r="A9" s="14" t="s">
        <v>1</v>
      </c>
      <c r="B9" s="15">
        <v>0</v>
      </c>
    </row>
    <row r="10" spans="1:7" s="2" customFormat="1" ht="12.75" x14ac:dyDescent="0.2">
      <c r="A10" s="14" t="s">
        <v>10</v>
      </c>
      <c r="B10" s="15">
        <v>0</v>
      </c>
    </row>
    <row r="11" spans="1:7" s="2" customFormat="1" ht="12.75" x14ac:dyDescent="0.2">
      <c r="A11" s="14" t="s">
        <v>2</v>
      </c>
      <c r="B11" s="15">
        <v>0</v>
      </c>
    </row>
    <row r="12" spans="1:7" s="2" customFormat="1" ht="12.75" x14ac:dyDescent="0.2">
      <c r="A12" s="28" t="s">
        <v>24</v>
      </c>
      <c r="B12" s="29">
        <f>SUM(B7:B11)</f>
        <v>0</v>
      </c>
    </row>
    <row r="13" spans="1:7" s="2" customFormat="1" ht="12.75" x14ac:dyDescent="0.2">
      <c r="A13" s="18" t="s">
        <v>25</v>
      </c>
      <c r="B13" s="16">
        <f>B12/12</f>
        <v>0</v>
      </c>
    </row>
    <row r="14" spans="1:7" s="2" customFormat="1" ht="12.75" x14ac:dyDescent="0.2"/>
    <row r="15" spans="1:7" s="2" customFormat="1" ht="12.75" x14ac:dyDescent="0.2">
      <c r="A15" s="3" t="s">
        <v>3</v>
      </c>
      <c r="C15" s="47"/>
      <c r="D15" s="47"/>
      <c r="E15" s="47"/>
    </row>
    <row r="16" spans="1:7" s="2" customFormat="1" ht="12.75" x14ac:dyDescent="0.2">
      <c r="A16" s="3" t="s">
        <v>4</v>
      </c>
      <c r="C16" s="47"/>
      <c r="D16" s="47"/>
      <c r="E16" s="47"/>
    </row>
    <row r="17" spans="1:7" s="2" customFormat="1" ht="12.75" x14ac:dyDescent="0.2">
      <c r="A17" s="3"/>
      <c r="C17" s="47"/>
      <c r="D17" s="47"/>
      <c r="E17" s="47"/>
    </row>
    <row r="18" spans="1:7" s="2" customFormat="1" ht="12.75" x14ac:dyDescent="0.2">
      <c r="A18" s="3" t="s">
        <v>3</v>
      </c>
      <c r="C18" s="47"/>
      <c r="D18" s="47"/>
      <c r="E18" s="47"/>
    </row>
    <row r="19" spans="1:7" s="2" customFormat="1" ht="12.75" x14ac:dyDescent="0.2">
      <c r="A19" s="3" t="s">
        <v>18</v>
      </c>
      <c r="C19" s="47"/>
      <c r="D19" s="47"/>
      <c r="E19" s="47"/>
    </row>
    <row r="20" spans="1:7" s="2" customFormat="1" ht="12.75" x14ac:dyDescent="0.2">
      <c r="A20" s="3"/>
      <c r="C20" s="47"/>
      <c r="D20" s="47"/>
      <c r="E20" s="47"/>
    </row>
    <row r="21" spans="1:7" s="2" customFormat="1" ht="12.75" x14ac:dyDescent="0.2">
      <c r="A21" s="3" t="s">
        <v>3</v>
      </c>
      <c r="C21" s="47"/>
      <c r="D21" s="47"/>
      <c r="E21" s="47"/>
    </row>
    <row r="22" spans="1:7" s="2" customFormat="1" ht="12.75" x14ac:dyDescent="0.2">
      <c r="A22" s="3" t="s">
        <v>18</v>
      </c>
      <c r="C22" s="47"/>
      <c r="D22" s="47"/>
      <c r="E22" s="47"/>
    </row>
    <row r="23" spans="1:7" s="2" customFormat="1" ht="12.75" x14ac:dyDescent="0.2">
      <c r="B23" s="3"/>
      <c r="C23" s="22"/>
      <c r="D23" s="22"/>
      <c r="E23" s="22"/>
    </row>
    <row r="24" spans="1:7" s="2" customFormat="1" ht="25.5" x14ac:dyDescent="0.2">
      <c r="A24" s="23" t="s">
        <v>12</v>
      </c>
      <c r="B24" s="19" t="s">
        <v>13</v>
      </c>
      <c r="C24" s="24" t="s">
        <v>15</v>
      </c>
      <c r="D24" s="21">
        <v>0</v>
      </c>
      <c r="E24" s="20" t="s">
        <v>16</v>
      </c>
    </row>
    <row r="25" spans="1:7" s="2" customFormat="1" ht="9.6" customHeight="1" x14ac:dyDescent="0.2">
      <c r="A25" s="25"/>
      <c r="B25" s="26"/>
      <c r="C25" s="26"/>
      <c r="D25" s="27"/>
      <c r="E25" s="27"/>
    </row>
    <row r="26" spans="1:7" s="2" customFormat="1" ht="9" customHeight="1" x14ac:dyDescent="0.2"/>
    <row r="27" spans="1:7" s="2" customFormat="1" ht="12.75" x14ac:dyDescent="0.2">
      <c r="A27" s="48" t="s">
        <v>14</v>
      </c>
      <c r="B27" s="48"/>
      <c r="C27" s="48"/>
      <c r="D27" s="48"/>
      <c r="E27" s="48"/>
      <c r="F27" s="48"/>
      <c r="G27" s="30"/>
    </row>
    <row r="28" spans="1:7" s="2" customFormat="1" ht="12.75" x14ac:dyDescent="0.2">
      <c r="A28" s="9"/>
      <c r="B28" s="9"/>
      <c r="C28" s="9"/>
      <c r="D28" s="9"/>
      <c r="E28" s="9"/>
    </row>
    <row r="29" spans="1:7" s="2" customFormat="1" ht="12.75" x14ac:dyDescent="0.2">
      <c r="A29" s="10" t="s">
        <v>27</v>
      </c>
      <c r="B29" s="9"/>
      <c r="C29" s="9"/>
      <c r="D29" s="9"/>
      <c r="E29" s="9"/>
    </row>
    <row r="30" spans="1:7" s="2" customFormat="1" ht="6" customHeight="1" x14ac:dyDescent="0.2"/>
    <row r="31" spans="1:7" s="2" customFormat="1" ht="25.5" x14ac:dyDescent="0.2">
      <c r="A31" s="4" t="s">
        <v>5</v>
      </c>
      <c r="B31" s="5" t="s">
        <v>32</v>
      </c>
      <c r="C31" s="38">
        <f>B13*1/4*10</f>
        <v>0</v>
      </c>
      <c r="D31" s="39"/>
      <c r="E31" s="40"/>
      <c r="F31" s="6"/>
      <c r="G31" s="6"/>
    </row>
    <row r="32" spans="1:7" s="33" customFormat="1" ht="38.25" x14ac:dyDescent="0.25">
      <c r="A32" s="32" t="s">
        <v>6</v>
      </c>
      <c r="B32" s="5" t="s">
        <v>33</v>
      </c>
      <c r="C32" s="41">
        <f>B13*(2/5)*5</f>
        <v>0</v>
      </c>
      <c r="D32" s="42"/>
      <c r="E32" s="43"/>
    </row>
    <row r="33" spans="1:7" s="33" customFormat="1" ht="38.25" x14ac:dyDescent="0.25">
      <c r="A33" s="32" t="s">
        <v>7</v>
      </c>
      <c r="B33" s="5" t="s">
        <v>34</v>
      </c>
      <c r="C33" s="44">
        <f>(1/2)*B13*5</f>
        <v>0</v>
      </c>
      <c r="D33" s="45"/>
      <c r="E33" s="46"/>
    </row>
    <row r="34" spans="1:7" s="33" customFormat="1" ht="38.25" x14ac:dyDescent="0.25">
      <c r="A34" s="32" t="s">
        <v>8</v>
      </c>
      <c r="B34" s="5" t="s">
        <v>35</v>
      </c>
      <c r="C34" s="44">
        <f>(3/5)*B13*4</f>
        <v>0</v>
      </c>
      <c r="D34" s="45"/>
      <c r="E34" s="46"/>
    </row>
    <row r="35" spans="1:7" s="2" customFormat="1" ht="12.75" x14ac:dyDescent="0.2">
      <c r="A35" s="53" t="s">
        <v>29</v>
      </c>
      <c r="B35" s="53"/>
      <c r="C35" s="54">
        <f>SUM(C31:E34)</f>
        <v>0</v>
      </c>
      <c r="D35" s="55"/>
      <c r="E35" s="56"/>
    </row>
    <row r="36" spans="1:7" s="2" customFormat="1" ht="9.6" customHeight="1" x14ac:dyDescent="0.2">
      <c r="B36" s="8"/>
    </row>
    <row r="37" spans="1:7" s="2" customFormat="1" ht="12.75" x14ac:dyDescent="0.2">
      <c r="A37" s="10" t="s">
        <v>26</v>
      </c>
      <c r="B37" s="8"/>
    </row>
    <row r="38" spans="1:7" s="2" customFormat="1" ht="6.6" customHeight="1" x14ac:dyDescent="0.2">
      <c r="A38" s="10"/>
      <c r="B38" s="8"/>
    </row>
    <row r="39" spans="1:7" s="2" customFormat="1" ht="38.25" x14ac:dyDescent="0.2">
      <c r="A39" s="4" t="s">
        <v>9</v>
      </c>
      <c r="B39" s="7" t="s">
        <v>17</v>
      </c>
      <c r="C39" s="41">
        <f>B13*D24</f>
        <v>0</v>
      </c>
      <c r="D39" s="42"/>
      <c r="E39" s="43"/>
    </row>
    <row r="40" spans="1:7" s="2" customFormat="1" ht="12.75" x14ac:dyDescent="0.2">
      <c r="A40" s="49" t="s">
        <v>30</v>
      </c>
      <c r="B40" s="49"/>
      <c r="C40" s="50">
        <f>SUM(C39)</f>
        <v>0</v>
      </c>
      <c r="D40" s="51"/>
      <c r="E40" s="52"/>
    </row>
    <row r="41" spans="1:7" ht="9" customHeight="1" x14ac:dyDescent="0.2"/>
    <row r="42" spans="1:7" x14ac:dyDescent="0.2">
      <c r="A42" s="1" t="s">
        <v>23</v>
      </c>
    </row>
    <row r="43" spans="1:7" ht="9" customHeight="1" x14ac:dyDescent="0.2"/>
    <row r="44" spans="1:7" ht="28.9" customHeight="1" x14ac:dyDescent="0.2">
      <c r="A44" s="34" t="s">
        <v>21</v>
      </c>
      <c r="B44" s="34"/>
      <c r="C44" s="34"/>
      <c r="D44" s="34"/>
      <c r="E44" s="34"/>
      <c r="F44" s="34"/>
    </row>
    <row r="45" spans="1:7" x14ac:dyDescent="0.2">
      <c r="A45" s="1" t="s">
        <v>20</v>
      </c>
    </row>
    <row r="46" spans="1:7" ht="42.6" customHeight="1" x14ac:dyDescent="0.2">
      <c r="A46" s="34" t="s">
        <v>31</v>
      </c>
      <c r="B46" s="34"/>
      <c r="C46" s="34"/>
      <c r="D46" s="34"/>
      <c r="E46" s="34"/>
      <c r="F46" s="34"/>
      <c r="G46" s="31"/>
    </row>
    <row r="47" spans="1:7" ht="28.15" customHeight="1" x14ac:dyDescent="0.2">
      <c r="A47" s="35" t="s">
        <v>28</v>
      </c>
      <c r="B47" s="35"/>
      <c r="C47" s="35"/>
      <c r="D47" s="35"/>
      <c r="E47" s="35"/>
      <c r="F47" s="35"/>
    </row>
  </sheetData>
  <mergeCells count="22">
    <mergeCell ref="A44:F44"/>
    <mergeCell ref="A27:F27"/>
    <mergeCell ref="A40:B40"/>
    <mergeCell ref="C40:E40"/>
    <mergeCell ref="A35:B35"/>
    <mergeCell ref="C35:E35"/>
    <mergeCell ref="A46:F46"/>
    <mergeCell ref="A47:F47"/>
    <mergeCell ref="A1:G2"/>
    <mergeCell ref="C31:E31"/>
    <mergeCell ref="C32:E32"/>
    <mergeCell ref="C33:E33"/>
    <mergeCell ref="C34:E34"/>
    <mergeCell ref="C15:E15"/>
    <mergeCell ref="C16:E16"/>
    <mergeCell ref="C17:E17"/>
    <mergeCell ref="C18:E18"/>
    <mergeCell ref="C19:E19"/>
    <mergeCell ref="C20:E20"/>
    <mergeCell ref="C21:E21"/>
    <mergeCell ref="C22:E22"/>
    <mergeCell ref="C39:E39"/>
  </mergeCells>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CONTRACTUEL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Resp carrieres-Marion Porzier</dc:creator>
  <cp:lastModifiedBy>Paie-Marie Clercy</cp:lastModifiedBy>
  <cp:lastPrinted>2020-09-02T14:44:15Z</cp:lastPrinted>
  <dcterms:created xsi:type="dcterms:W3CDTF">2019-12-23T14:35:47Z</dcterms:created>
  <dcterms:modified xsi:type="dcterms:W3CDTF">2020-09-02T14:54:52Z</dcterms:modified>
</cp:coreProperties>
</file>